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rta Area sanitari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<sst xmlns="http://schemas.openxmlformats.org/spreadsheetml/2006/main" count="415" uniqueCount="113">
  <si>
    <t xml:space="preserve">AREA SANITARIA</t>
  </si>
  <si>
    <t xml:space="preserve">LIVELLO</t>
  </si>
  <si>
    <t xml:space="preserve">MODALITA'</t>
  </si>
  <si>
    <t xml:space="preserve">PREZZO IN CONVENZIONE</t>
  </si>
  <si>
    <t xml:space="preserve">DURATA</t>
  </si>
  <si>
    <t xml:space="preserve">ATTIVO</t>
  </si>
  <si>
    <t xml:space="preserve">MODALITA' ESAMI</t>
  </si>
  <si>
    <t xml:space="preserve">PREZZO LISTINO</t>
  </si>
  <si>
    <t xml:space="preserve">%SCONTO</t>
  </si>
  <si>
    <t xml:space="preserve">ASPETTI GIURIDICI, MEDICO-LEGALI E RELAZIONALI DELLA PROFESSIONE SANITARIA</t>
  </si>
  <si>
    <t xml:space="preserve">1° e 2°</t>
  </si>
  <si>
    <t xml:space="preserve">FULL ON LINE</t>
  </si>
  <si>
    <t xml:space="preserve">12 MESI</t>
  </si>
  <si>
    <t xml:space="preserve">SI</t>
  </si>
  <si>
    <t xml:space="preserve">esami su piattaforma online</t>
  </si>
  <si>
    <t xml:space="preserve">ASSISTENZA IN PNEUMOLOGIA E DELLA RIABILITAZIONE RESPIRATORIA</t>
  </si>
  <si>
    <t xml:space="preserve">1°</t>
  </si>
  <si>
    <t xml:space="preserve">ASSISTENZA INFERMIERISTICA IN TERAPIA INTENSIVA</t>
  </si>
  <si>
    <t xml:space="preserve">esami su piattaforma online </t>
  </si>
  <si>
    <t xml:space="preserve">BIOMECCANICA E INTERFERENZE NEUROFISIOLOGICHE ALLA POSTURA</t>
  </si>
  <si>
    <t xml:space="preserve">CASE MANAGER</t>
  </si>
  <si>
    <t xml:space="preserve">DISTURBI DEL COMPORTAMENTO ALIMENTARE</t>
  </si>
  <si>
    <t xml:space="preserve">ESPERTO IN DISABILITA' E SPORT TERAPIA</t>
  </si>
  <si>
    <t xml:space="preserve">BLENDED (3 giorni a Novedrate)</t>
  </si>
  <si>
    <t xml:space="preserve">ESPERTO IN PSICOGERIATRIA</t>
  </si>
  <si>
    <t xml:space="preserve">ESPERTO IN SALUTE, SICUREZZA E AMBIENTE NEI LUOGHI DI LAVORO PUBBLICI E PRIVATI - HSE MANAGEMENT - 1° livello</t>
  </si>
  <si>
    <t xml:space="preserve">FISIOTERAPIA E RIABILITAZIONE NEI DISTURBI MUSCOLOSCHELETRICI</t>
  </si>
  <si>
    <t xml:space="preserve">PRESENZIALE NOVEDRATE
(per calendario  sito ecm)</t>
  </si>
  <si>
    <t xml:space="preserve">24 MESI</t>
  </si>
  <si>
    <r>
      <rPr>
        <b val="true"/>
        <sz val="10"/>
        <color rgb="FF000000"/>
        <rFont val="Calibri"/>
        <family val="2"/>
        <charset val="1"/>
      </rPr>
      <t xml:space="preserve">NUOVA ED. APRILE 2026
</t>
    </r>
    <r>
      <rPr>
        <b val="true"/>
        <sz val="10"/>
        <color rgb="FFFF0000"/>
        <rFont val="Calibri"/>
        <family val="2"/>
        <charset val="1"/>
      </rPr>
      <t xml:space="preserve">N° MIN 20 ISCRITTI (MAX 35)
</t>
    </r>
    <r>
      <rPr>
        <b val="true"/>
        <sz val="10"/>
        <rFont val="Calibri"/>
        <family val="2"/>
        <charset val="1"/>
      </rPr>
      <t xml:space="preserve">(iscrizioni previo controllo disponibilità posti con segreteria sanità all'indirizzo segreteria.sanita@uniecampus.it)</t>
    </r>
  </si>
  <si>
    <t xml:space="preserve">FORMAZIONE INFERMIERISTICA DI AMBITO PSICHIATRICO</t>
  </si>
  <si>
    <t xml:space="preserve">GESTIONE DELLA VIOLENZA IN AMBITO SOCIALE, SANITARIO ED EDUCATIVO - 1° livello</t>
  </si>
  <si>
    <t xml:space="preserve">GESTIONE DELL'AREA SOCIO EDUCATIVA E SOCIO SANITARIA - 1° livello</t>
  </si>
  <si>
    <t xml:space="preserve">GESTIONE DELLE CURE PALLIATIVE E DELLA TERAPIA DEL DOLORE</t>
  </si>
  <si>
    <t xml:space="preserve">GESTIONE E COORDINAMENTO DELL'AREA SOCIO-SANITARIA</t>
  </si>
  <si>
    <t xml:space="preserve">16 MESI</t>
  </si>
  <si>
    <t xml:space="preserve">GESTIONE MULTIDISCIPLINARE DELLE LESIONI CUTANEE: DALLE LESIONI SEMPLICI ALLE LESIONI NON-HEALING</t>
  </si>
  <si>
    <t xml:space="preserve">BLENDED (1 fine settimana a Novedrate)</t>
  </si>
  <si>
    <t xml:space="preserve">IL BENESSERE GLOBALE: MEDICINA ALTERNATIVA COME SUPPORTO ALLA MEDICINA TRADIZIONALE</t>
  </si>
  <si>
    <t xml:space="preserve">IL PIEDE DIABETICO</t>
  </si>
  <si>
    <t xml:space="preserve">IL PROFESSIONISTA SANITARIO NELL'ATTIVITÀ FORENSE: PERIZIA, CONSULENZA TECNICA D'UFFICIO (C.T.U) E CONSULENZA DI PARTE </t>
  </si>
  <si>
    <t xml:space="preserve">INFERMIERE DI FAMIGLIA E DI COMUNITÀ</t>
  </si>
  <si>
    <t xml:space="preserve">INFERMIERE IN NEONATOLOGIA</t>
  </si>
  <si>
    <t xml:space="preserve">LA GESTIONE DELLE INFEZIONI ACQUISITE IN COMUNITA'</t>
  </si>
  <si>
    <t xml:space="preserve">LA MEDICINA ESTETICA</t>
  </si>
  <si>
    <t xml:space="preserve">BLENDED (2 giorni a Novedrate)</t>
  </si>
  <si>
    <t xml:space="preserve">L'INFERMIERE SPECIALIZZATO NELL'EMERGENZA-URGENZA SANITARIA TERRITORIALE E OSPEDALIERA</t>
  </si>
  <si>
    <t xml:space="preserve">LO PSICOLOGO DI COMUNITA'</t>
  </si>
  <si>
    <t xml:space="preserve">L'OPERATORE SPECIALIZZATO NELL'ASSISTENZA CARDIOVASCOLARE</t>
  </si>
  <si>
    <t xml:space="preserve">L'OSTETRICA DI COMUNITÀ</t>
  </si>
  <si>
    <t xml:space="preserve">MANAGEMENT PER IL COORDINAMENTO DELLE PROFESSIONI SANITARIE I LIVELLO</t>
  </si>
  <si>
    <t xml:space="preserve">FULL ON LINE  (500 h tirocinio obbligatorio)</t>
  </si>
  <si>
    <t xml:space="preserve">MANAGER 4.0 IN SANITÀ</t>
  </si>
  <si>
    <t xml:space="preserve">NEP TRAINER® - SPECIALISTA DELLA NEUROEDUCAZIONE E DELL'APPRENDIMENTO MOTORIO NELLA DISABILITÀ E NELLA NEUROTIPICITÀ</t>
  </si>
  <si>
    <t xml:space="preserve">FULL ON LINE  (50 h tirocinio obbligatorio)</t>
  </si>
  <si>
    <t xml:space="preserve">NUTRIZIONE E DIETOLOGIA</t>
  </si>
  <si>
    <t xml:space="preserve">OSTEOPATIA</t>
  </si>
  <si>
    <t xml:space="preserve">RISK MANAGEMENT IN SANITÀ</t>
  </si>
  <si>
    <t xml:space="preserve">SANITA 4.0: ESPERTO NELLA GESTIONE DELLO SPETTRO AUTISTICO</t>
  </si>
  <si>
    <t xml:space="preserve">SANITA' DIGITALE E TELEMEDICINA</t>
  </si>
  <si>
    <t xml:space="preserve">SCIENZE MOTORIE IN SANITA'</t>
  </si>
  <si>
    <t xml:space="preserve">VALUTAZIONE MOTORIA E POSTURALE</t>
  </si>
  <si>
    <t xml:space="preserve">LA MEDICINA ESTETICA - 2° livello</t>
  </si>
  <si>
    <t xml:space="preserve">2°</t>
  </si>
  <si>
    <t xml:space="preserve">MANAGEMENT PER LA DIREZIONE DI STRUTTURA COMPLESSA </t>
  </si>
  <si>
    <t xml:space="preserve">MANAGEMENT PER LA GESTIONE DI ORGANIZZAZIONI SANITARIE</t>
  </si>
  <si>
    <t xml:space="preserve">MEDICINA ESTETICA E ANTI-AGING (AIMS)</t>
  </si>
  <si>
    <t xml:space="preserve">BLENDED (lezioni presso centri dedicati a Milano, Roma e Bari)</t>
  </si>
  <si>
    <t xml:space="preserve">€ 7.150 (prima rata obbligatoriamente 40%)</t>
  </si>
  <si>
    <t xml:space="preserve">2° ED. APRILE</t>
  </si>
  <si>
    <t xml:space="preserve">NUTRIZIONE CLINICA E APPLICATA</t>
  </si>
  <si>
    <t xml:space="preserve">RISK MANAGEMENT E TOTAL QUALITY MANAGEMENT IN SANITÀ</t>
  </si>
  <si>
    <t xml:space="preserve">ARTETERAPIA</t>
  </si>
  <si>
    <t xml:space="preserve">ESPERTO IN ACCESSI VASCOLARI</t>
  </si>
  <si>
    <t xml:space="preserve">BLENDED 
(3 giornate a Novedrate)</t>
  </si>
  <si>
    <t xml:space="preserve">ESPERTO IN MEDICINA NARRATIVA E RICERCA NARRATIVA NELLA PRATICA CLINICA: TECNICHE, STRUMENTI E AMBITI DI APPLICAZIONE</t>
  </si>
  <si>
    <t xml:space="preserve">BLENDED 
(a Novedrate o live streaming)</t>
  </si>
  <si>
    <t xml:space="preserve">HIRUDOTERAPIA</t>
  </si>
  <si>
    <t xml:space="preserve">MEDICINA ESTETICA E ARMONIZZAZIONE DEL VOLTO PER ODONTOIATRI (AIMS)</t>
  </si>
  <si>
    <t xml:space="preserve">€ 6.600 (prima rata obbligatoriamente 40%)</t>
  </si>
  <si>
    <r>
      <rPr>
        <b val="true"/>
        <sz val="10"/>
        <color rgb="FF000000"/>
        <rFont val="Calibri"/>
        <family val="2"/>
        <charset val="1"/>
      </rPr>
      <t xml:space="preserve">2° ED. APRILE -(iscrizioni previo controllo disponibilità posti con segreteria sanità all'indirizzo </t>
    </r>
    <r>
      <rPr>
        <b val="true"/>
        <i val="true"/>
        <u val="single"/>
        <sz val="10"/>
        <color rgb="FF000000"/>
        <rFont val="Calibri"/>
        <family val="2"/>
        <charset val="1"/>
      </rPr>
      <t xml:space="preserve">convenzionati.sanita@uniecampus.it</t>
    </r>
    <r>
      <rPr>
        <b val="true"/>
        <sz val="10"/>
        <color rgb="FF000000"/>
        <rFont val="Calibri"/>
        <family val="2"/>
        <charset val="1"/>
      </rPr>
      <t xml:space="preserve"> - recapito unico anche per l'invio per le pratiche di immatricolazione)</t>
    </r>
  </si>
  <si>
    <t xml:space="preserve">ESPERTO IN ASSISTENZA E GESTIONE DEL PAZIENTE CON DISTURBI RESPIRATORI DEL SONNO</t>
  </si>
  <si>
    <t xml:space="preserve">INFERMIERE DI SALA OPERATORIA</t>
  </si>
  <si>
    <t xml:space="preserve">BLENDED 
(3 giorni a Novedrate)</t>
  </si>
  <si>
    <t xml:space="preserve">GESTIONE, COORDINAMENTO E INNOVAZIONE DEI SERVIZI PER LA DISABILITA'</t>
  </si>
  <si>
    <t xml:space="preserve">ETNOMEDICINA</t>
  </si>
  <si>
    <t xml:space="preserve">MARZO</t>
  </si>
  <si>
    <t xml:space="preserve">FITOTERAPIA GENERALE E CLINICA</t>
  </si>
  <si>
    <t xml:space="preserve">FITOTERAPIA CLINICA</t>
  </si>
  <si>
    <t xml:space="preserve">ESPERTO IN COMUNICAZIONE E RELAZIONE NELLA REALTA' FISICA E VIRTUALE IN SANITA'</t>
  </si>
  <si>
    <r>
      <rPr>
        <b val="true"/>
        <sz val="10"/>
        <color rgb="FFFF0000"/>
        <rFont val="Calibri"/>
        <family val="2"/>
        <charset val="1"/>
      </rPr>
      <t xml:space="preserve">DA DEFINIRE - </t>
    </r>
    <r>
      <rPr>
        <b val="true"/>
        <i val="true"/>
        <sz val="10"/>
        <color rgb="FFFF0000"/>
        <rFont val="Calibri"/>
        <family val="2"/>
        <charset val="1"/>
      </rPr>
      <t xml:space="preserve">PdS in definizione</t>
    </r>
  </si>
  <si>
    <t xml:space="preserve">TELEMEDICINA, TELECONSULTO, TELEASSISTENZA E TELEMONITORAGGIO: GESTIONE OPERATIVA E STURMENTI DIGITALI PER OPERATORI SANITARI</t>
  </si>
  <si>
    <t xml:space="preserve">BLENDED 
(2 giorni a Novedrate)</t>
  </si>
  <si>
    <t xml:space="preserve">RIABILITAZIONE DEL PAVIMENTO PELVICO</t>
  </si>
  <si>
    <t xml:space="preserve">MANAGEMENT INNOVAZIONE E SICUREZZA DEGLI ACCESSI VASCOLARI</t>
  </si>
  <si>
    <t xml:space="preserve">APRILE</t>
  </si>
  <si>
    <t xml:space="preserve">MANAGEMENT D'ANESTESIA</t>
  </si>
  <si>
    <t xml:space="preserve">L'INFERMIERE IN UROLOGIA</t>
  </si>
  <si>
    <t xml:space="preserve">INTELLIGENZA ARTIFICIALE: APPLICAZIONI NELLA DIAGNOSTICA PER IMMAGINI E NELLA ROBOTICA RADIOLOGIA INTERVENTISTICA E NEUROCHIRURGICA</t>
  </si>
  <si>
    <t xml:space="preserve">Terapia Forestale Clinica e Ricerca Applicata </t>
  </si>
  <si>
    <t xml:space="preserve">Riabilitazione dei disturbi temporomandibolari e delle affezioni orofacciali</t>
  </si>
  <si>
    <t xml:space="preserve">BLENDED 
(4 giorni in presenza , sede da definire) + CADAVERLAB </t>
  </si>
  <si>
    <t xml:space="preserve">MAGGIO</t>
  </si>
  <si>
    <t xml:space="preserve">LA GESTIONE CLINICA DEL PAZIENTE IN DOPPIA DIAGNOSI</t>
  </si>
  <si>
    <t xml:space="preserve">DISATTIVATO</t>
  </si>
  <si>
    <t xml:space="preserve">OSTEOPATIA CLASSICA</t>
  </si>
  <si>
    <t xml:space="preserve">CORSO DI PERFEZIONAMENTO:  APPROCCI INTEGRATI E PRATICHE CLINICHE PER L’AUTISMO: FORMAZIONE PER OPERATORI SANITARI</t>
  </si>
  <si>
    <t xml:space="preserve">un unico esame finale a risposta multipla su piattaforma online + tesi da discutere</t>
  </si>
  <si>
    <t xml:space="preserve">CORSO DI FORMAZIONE PER CONSULENTI PROFESSIONALI IN ALLATTAMENTO MATERNO (IBCLC)				</t>
  </si>
  <si>
    <t xml:space="preserve">un unico esame finale a risposta multipla su piattaforma online</t>
  </si>
  <si>
    <t xml:space="preserve">CORSO DI PERFEZIONAMENTO: HSE MANAGER</t>
  </si>
  <si>
    <t xml:space="preserve">COSTO POLI</t>
  </si>
  <si>
    <t xml:space="preserve">COSTO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</si>
</sst>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€ &quot;#,##0"/>
    <numFmt numFmtId="166" formatCode="0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0"/>
      <name val="Calibri"/>
      <family val="2"/>
      <charset val="1"/>
    </font>
    <font>
      <b val="true"/>
      <i val="true"/>
      <u val="single"/>
      <sz val="10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i val="true"/>
      <sz val="10"/>
      <color rgb="FFFF0000"/>
      <name val="Calibri"/>
      <family val="2"/>
      <charset val="1"/>
    </font>
    <font>
      <b val="true"/>
      <sz val="13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FF9999"/>
        <bgColor rgb="FFFF7C80"/>
      </patternFill>
    </fill>
    <fill>
      <patternFill patternType="solid">
        <fgColor rgb="FFFF7C80"/>
        <bgColor rgb="FFFF9999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8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C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B55" colorId="64" zoomScale="77" zoomScaleNormal="77" zoomScalePageLayoutView="100" workbookViewId="0">
      <selection pane="topLeft" activeCell="A72" activeCellId="0" sqref="A72"/>
    </sheetView>
  </sheetViews>
  <sheetFormatPr defaultColWidth="8.54296875" defaultRowHeight="18" zeroHeight="false" outlineLevelRow="0" outlineLevelCol="0"/>
  <cols>
    <col collapsed="false" customWidth="true" hidden="false" outlineLevel="0" max="1" min="1" style="1" width="66.34"/>
    <col collapsed="false" customWidth="true" hidden="false" outlineLevel="0" max="3" min="2" style="1" width="25.58"/>
    <col collapsed="false" customWidth="true" hidden="false" outlineLevel="0" max="4" min="4" style="2" width="25.58"/>
    <col collapsed="false" customWidth="true" hidden="false" outlineLevel="0" max="7" min="5" style="1" width="25.58"/>
    <col collapsed="false" customWidth="true" hidden="false" outlineLevel="0" max="8" min="8" style="2" width="23.6"/>
    <col collapsed="false" customWidth="true" hidden="false" outlineLevel="0" max="9" min="9" style="3" width="18.07"/>
  </cols>
  <sheetData>
    <row r="1" customFormat="false" ht="36" hidden="false" customHeight="tru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7" t="s">
        <v>6</v>
      </c>
      <c r="H1" s="8" t="s">
        <v>7</v>
      </c>
      <c r="I1" s="6" t="s">
        <v>8</v>
      </c>
    </row>
    <row r="2" customFormat="false" ht="24.75" hidden="false" customHeight="true" outlineLevel="0" collapsed="false">
      <c r="A2" s="9" t="s">
        <v>9</v>
      </c>
      <c r="B2" s="10" t="s">
        <v>10</v>
      </c>
      <c r="C2" s="10" t="s">
        <v>11</v>
      </c>
      <c r="D2" s="11" t="n">
        <v>1500</v>
      </c>
      <c r="E2" s="10" t="s">
        <v>12</v>
      </c>
      <c r="F2" s="10" t="s">
        <v>13</v>
      </c>
      <c r="G2" s="9" t="s">
        <v>14</v>
      </c>
      <c r="H2" s="12" t="n">
        <v>2600</v>
      </c>
      <c r="I2" s="13" t="n">
        <f aca="false">D2/H2-1</f>
        <v>-0.423076923076923</v>
      </c>
    </row>
    <row r="3" customFormat="false" ht="24.75" hidden="false" customHeight="true" outlineLevel="0" collapsed="false">
      <c r="A3" s="9" t="s">
        <v>15</v>
      </c>
      <c r="B3" s="10" t="s">
        <v>16</v>
      </c>
      <c r="C3" s="10" t="s">
        <v>11</v>
      </c>
      <c r="D3" s="11" t="n">
        <v>1500</v>
      </c>
      <c r="E3" s="10" t="s">
        <v>12</v>
      </c>
      <c r="F3" s="14" t="s">
        <v>13</v>
      </c>
      <c r="G3" s="9" t="s">
        <v>14</v>
      </c>
      <c r="H3" s="12" t="n">
        <v>2600</v>
      </c>
      <c r="I3" s="13" t="n">
        <f aca="false">D3/H3-1</f>
        <v>-0.423076923076923</v>
      </c>
    </row>
    <row r="4" customFormat="false" ht="24.75" hidden="false" customHeight="true" outlineLevel="0" collapsed="false">
      <c r="A4" s="9" t="s">
        <v>17</v>
      </c>
      <c r="B4" s="10" t="s">
        <v>16</v>
      </c>
      <c r="C4" s="10" t="s">
        <v>11</v>
      </c>
      <c r="D4" s="11" t="n">
        <v>1500</v>
      </c>
      <c r="E4" s="10" t="s">
        <v>12</v>
      </c>
      <c r="F4" s="14" t="s">
        <v>13</v>
      </c>
      <c r="G4" s="9" t="s">
        <v>18</v>
      </c>
      <c r="H4" s="12" t="n">
        <v>2600</v>
      </c>
      <c r="I4" s="13" t="n">
        <f aca="false">D4/H4-1</f>
        <v>-0.423076923076923</v>
      </c>
    </row>
    <row r="5" customFormat="false" ht="24.75" hidden="false" customHeight="true" outlineLevel="0" collapsed="false">
      <c r="A5" s="9" t="s">
        <v>19</v>
      </c>
      <c r="B5" s="10" t="s">
        <v>16</v>
      </c>
      <c r="C5" s="10" t="s">
        <v>11</v>
      </c>
      <c r="D5" s="11" t="n">
        <v>1700</v>
      </c>
      <c r="E5" s="10" t="s">
        <v>12</v>
      </c>
      <c r="F5" s="10" t="s">
        <v>13</v>
      </c>
      <c r="G5" s="9" t="s">
        <v>14</v>
      </c>
      <c r="H5" s="12" t="n">
        <v>2600</v>
      </c>
      <c r="I5" s="13" t="n">
        <f aca="false">D5/H5-1</f>
        <v>-0.346153846153846</v>
      </c>
    </row>
    <row r="6" customFormat="false" ht="24.75" hidden="false" customHeight="true" outlineLevel="0" collapsed="false">
      <c r="A6" s="9" t="s">
        <v>20</v>
      </c>
      <c r="B6" s="10" t="s">
        <v>16</v>
      </c>
      <c r="C6" s="10" t="s">
        <v>11</v>
      </c>
      <c r="D6" s="11" t="n">
        <v>1500</v>
      </c>
      <c r="E6" s="10" t="s">
        <v>12</v>
      </c>
      <c r="F6" s="10" t="s">
        <v>13</v>
      </c>
      <c r="G6" s="9" t="s">
        <v>14</v>
      </c>
      <c r="H6" s="12" t="n">
        <v>2600</v>
      </c>
      <c r="I6" s="13" t="n">
        <f aca="false">D6/H6-1</f>
        <v>-0.423076923076923</v>
      </c>
    </row>
    <row r="7" customFormat="false" ht="24.75" hidden="false" customHeight="true" outlineLevel="0" collapsed="false">
      <c r="A7" s="9" t="s">
        <v>21</v>
      </c>
      <c r="B7" s="10" t="s">
        <v>16</v>
      </c>
      <c r="C7" s="10" t="s">
        <v>11</v>
      </c>
      <c r="D7" s="11" t="n">
        <v>1500</v>
      </c>
      <c r="E7" s="10" t="s">
        <v>12</v>
      </c>
      <c r="F7" s="14" t="s">
        <v>13</v>
      </c>
      <c r="G7" s="9" t="s">
        <v>18</v>
      </c>
      <c r="H7" s="12" t="n">
        <v>2600</v>
      </c>
      <c r="I7" s="13" t="n">
        <f aca="false">D7/H7-1</f>
        <v>-0.423076923076923</v>
      </c>
    </row>
    <row r="8" customFormat="false" ht="24.75" hidden="false" customHeight="true" outlineLevel="0" collapsed="false">
      <c r="A8" s="9" t="s">
        <v>22</v>
      </c>
      <c r="B8" s="10" t="s">
        <v>16</v>
      </c>
      <c r="C8" s="10" t="s">
        <v>23</v>
      </c>
      <c r="D8" s="11" t="n">
        <v>1700</v>
      </c>
      <c r="E8" s="10" t="s">
        <v>12</v>
      </c>
      <c r="F8" s="14" t="s">
        <v>13</v>
      </c>
      <c r="G8" s="9" t="s">
        <v>18</v>
      </c>
      <c r="H8" s="12" t="n">
        <v>2600</v>
      </c>
      <c r="I8" s="13" t="n">
        <f aca="false">D8/H8-1</f>
        <v>-0.346153846153846</v>
      </c>
    </row>
    <row r="9" customFormat="false" ht="24.75" hidden="false" customHeight="true" outlineLevel="0" collapsed="false">
      <c r="A9" s="9" t="s">
        <v>24</v>
      </c>
      <c r="B9" s="10" t="s">
        <v>16</v>
      </c>
      <c r="C9" s="10" t="s">
        <v>11</v>
      </c>
      <c r="D9" s="11" t="n">
        <v>1500</v>
      </c>
      <c r="E9" s="10" t="s">
        <v>12</v>
      </c>
      <c r="F9" s="14" t="s">
        <v>13</v>
      </c>
      <c r="G9" s="9" t="s">
        <v>18</v>
      </c>
      <c r="H9" s="12" t="n">
        <v>2600</v>
      </c>
      <c r="I9" s="13" t="n">
        <f aca="false">D9/H9-1</f>
        <v>-0.423076923076923</v>
      </c>
    </row>
    <row r="10" customFormat="false" ht="24.75" hidden="false" customHeight="true" outlineLevel="0" collapsed="false">
      <c r="A10" s="9" t="s">
        <v>25</v>
      </c>
      <c r="B10" s="10" t="s">
        <v>10</v>
      </c>
      <c r="C10" s="10" t="s">
        <v>11</v>
      </c>
      <c r="D10" s="15" t="n">
        <v>2600</v>
      </c>
      <c r="E10" s="10" t="s">
        <v>12</v>
      </c>
      <c r="F10" s="14" t="s">
        <v>13</v>
      </c>
      <c r="G10" s="9" t="s">
        <v>18</v>
      </c>
      <c r="H10" s="16" t="n">
        <v>2600</v>
      </c>
      <c r="I10" s="13" t="n">
        <f aca="false">D10/H10-1</f>
        <v>0</v>
      </c>
    </row>
    <row r="11" customFormat="false" ht="24.75" hidden="false" customHeight="true" outlineLevel="0" collapsed="false">
      <c r="A11" s="9" t="s">
        <v>26</v>
      </c>
      <c r="B11" s="10" t="s">
        <v>16</v>
      </c>
      <c r="C11" s="10" t="s">
        <v>27</v>
      </c>
      <c r="D11" s="15" t="n">
        <v>6400</v>
      </c>
      <c r="E11" s="10" t="s">
        <v>28</v>
      </c>
      <c r="F11" s="17" t="s">
        <v>29</v>
      </c>
      <c r="G11" s="9" t="s">
        <v>18</v>
      </c>
      <c r="H11" s="16" t="n">
        <v>6400</v>
      </c>
      <c r="I11" s="13" t="n">
        <f aca="false">D11/H11-1</f>
        <v>0</v>
      </c>
    </row>
    <row r="12" customFormat="false" ht="24.75" hidden="false" customHeight="true" outlineLevel="0" collapsed="false">
      <c r="A12" s="9" t="s">
        <v>30</v>
      </c>
      <c r="B12" s="10" t="s">
        <v>16</v>
      </c>
      <c r="C12" s="10" t="s">
        <v>11</v>
      </c>
      <c r="D12" s="11" t="n">
        <v>1500</v>
      </c>
      <c r="E12" s="10" t="s">
        <v>12</v>
      </c>
      <c r="F12" s="10" t="s">
        <v>13</v>
      </c>
      <c r="G12" s="9" t="s">
        <v>14</v>
      </c>
      <c r="H12" s="12" t="n">
        <v>3000</v>
      </c>
      <c r="I12" s="13" t="n">
        <f aca="false">D12/H12-1</f>
        <v>-0.5</v>
      </c>
    </row>
    <row r="13" customFormat="false" ht="24.75" hidden="false" customHeight="true" outlineLevel="0" collapsed="false">
      <c r="A13" s="9" t="s">
        <v>31</v>
      </c>
      <c r="B13" s="10" t="s">
        <v>10</v>
      </c>
      <c r="C13" s="10" t="s">
        <v>11</v>
      </c>
      <c r="D13" s="11" t="n">
        <v>1500</v>
      </c>
      <c r="E13" s="10" t="s">
        <v>12</v>
      </c>
      <c r="F13" s="14" t="s">
        <v>13</v>
      </c>
      <c r="G13" s="9" t="s">
        <v>18</v>
      </c>
      <c r="H13" s="12" t="n">
        <v>2600</v>
      </c>
      <c r="I13" s="13" t="n">
        <f aca="false">D13/H13-1</f>
        <v>-0.423076923076923</v>
      </c>
    </row>
    <row r="14" customFormat="false" ht="24.75" hidden="false" customHeight="true" outlineLevel="0" collapsed="false">
      <c r="A14" s="9" t="s">
        <v>32</v>
      </c>
      <c r="B14" s="10" t="s">
        <v>10</v>
      </c>
      <c r="C14" s="10" t="s">
        <v>11</v>
      </c>
      <c r="D14" s="11" t="n">
        <v>1500</v>
      </c>
      <c r="E14" s="10" t="s">
        <v>12</v>
      </c>
      <c r="F14" s="14" t="s">
        <v>13</v>
      </c>
      <c r="G14" s="9" t="s">
        <v>18</v>
      </c>
      <c r="H14" s="12" t="n">
        <v>2600</v>
      </c>
      <c r="I14" s="13" t="n">
        <f aca="false">D14/H14-1</f>
        <v>-0.423076923076923</v>
      </c>
    </row>
    <row r="15" customFormat="false" ht="24.75" hidden="false" customHeight="true" outlineLevel="0" collapsed="false">
      <c r="A15" s="9" t="s">
        <v>33</v>
      </c>
      <c r="B15" s="10" t="s">
        <v>16</v>
      </c>
      <c r="C15" s="10" t="s">
        <v>11</v>
      </c>
      <c r="D15" s="11" t="n">
        <v>1500</v>
      </c>
      <c r="E15" s="10" t="s">
        <v>12</v>
      </c>
      <c r="F15" s="10" t="s">
        <v>13</v>
      </c>
      <c r="G15" s="9" t="s">
        <v>14</v>
      </c>
      <c r="H15" s="12" t="n">
        <v>2600</v>
      </c>
      <c r="I15" s="13" t="n">
        <f aca="false">D15/H15-1</f>
        <v>-0.423076923076923</v>
      </c>
    </row>
    <row r="16" customFormat="false" ht="24.75" hidden="false" customHeight="true" outlineLevel="0" collapsed="false">
      <c r="A16" s="9" t="s">
        <v>34</v>
      </c>
      <c r="B16" s="10" t="s">
        <v>16</v>
      </c>
      <c r="C16" s="10" t="s">
        <v>11</v>
      </c>
      <c r="D16" s="11" t="n">
        <v>1300</v>
      </c>
      <c r="E16" s="10" t="s">
        <v>35</v>
      </c>
      <c r="F16" s="10" t="s">
        <v>13</v>
      </c>
      <c r="G16" s="9" t="s">
        <v>14</v>
      </c>
      <c r="H16" s="12" t="n">
        <v>2600</v>
      </c>
      <c r="I16" s="13" t="n">
        <f aca="false">D16/H16-1</f>
        <v>-0.5</v>
      </c>
    </row>
    <row r="17" customFormat="false" ht="24.75" hidden="false" customHeight="true" outlineLevel="0" collapsed="false">
      <c r="A17" s="18" t="s">
        <v>36</v>
      </c>
      <c r="B17" s="10" t="s">
        <v>16</v>
      </c>
      <c r="C17" s="10" t="s">
        <v>37</v>
      </c>
      <c r="D17" s="11" t="n">
        <v>1500</v>
      </c>
      <c r="E17" s="10" t="s">
        <v>12</v>
      </c>
      <c r="F17" s="14" t="s">
        <v>13</v>
      </c>
      <c r="G17" s="9" t="s">
        <v>14</v>
      </c>
      <c r="H17" s="12" t="n">
        <v>2600</v>
      </c>
      <c r="I17" s="13" t="n">
        <f aca="false">D17/H17-1</f>
        <v>-0.423076923076923</v>
      </c>
    </row>
    <row r="18" customFormat="false" ht="24.75" hidden="false" customHeight="true" outlineLevel="0" collapsed="false">
      <c r="A18" s="9" t="s">
        <v>38</v>
      </c>
      <c r="B18" s="10" t="s">
        <v>16</v>
      </c>
      <c r="C18" s="10" t="s">
        <v>11</v>
      </c>
      <c r="D18" s="11" t="n">
        <v>1500</v>
      </c>
      <c r="E18" s="10" t="s">
        <v>12</v>
      </c>
      <c r="F18" s="10" t="s">
        <v>13</v>
      </c>
      <c r="G18" s="9" t="s">
        <v>14</v>
      </c>
      <c r="H18" s="12" t="n">
        <v>2600</v>
      </c>
      <c r="I18" s="13" t="n">
        <f aca="false">D18/H18-1</f>
        <v>-0.423076923076923</v>
      </c>
    </row>
    <row r="19" customFormat="false" ht="24.75" hidden="false" customHeight="true" outlineLevel="0" collapsed="false">
      <c r="A19" s="9" t="s">
        <v>39</v>
      </c>
      <c r="B19" s="10" t="s">
        <v>16</v>
      </c>
      <c r="C19" s="10" t="s">
        <v>37</v>
      </c>
      <c r="D19" s="11" t="n">
        <v>1500</v>
      </c>
      <c r="E19" s="10" t="s">
        <v>12</v>
      </c>
      <c r="F19" s="10" t="s">
        <v>13</v>
      </c>
      <c r="G19" s="9" t="s">
        <v>14</v>
      </c>
      <c r="H19" s="12" t="n">
        <v>2600</v>
      </c>
      <c r="I19" s="13" t="n">
        <f aca="false">D19/H19-1</f>
        <v>-0.423076923076923</v>
      </c>
    </row>
    <row r="20" customFormat="false" ht="24.75" hidden="false" customHeight="true" outlineLevel="0" collapsed="false">
      <c r="A20" s="9" t="s">
        <v>40</v>
      </c>
      <c r="B20" s="10" t="s">
        <v>16</v>
      </c>
      <c r="C20" s="10" t="s">
        <v>11</v>
      </c>
      <c r="D20" s="11" t="n">
        <v>1500</v>
      </c>
      <c r="E20" s="10" t="s">
        <v>12</v>
      </c>
      <c r="F20" s="10" t="s">
        <v>13</v>
      </c>
      <c r="G20" s="9" t="s">
        <v>14</v>
      </c>
      <c r="H20" s="12" t="n">
        <v>2600</v>
      </c>
      <c r="I20" s="13" t="n">
        <f aca="false">D20/H20-1</f>
        <v>-0.423076923076923</v>
      </c>
    </row>
    <row r="21" customFormat="false" ht="24.75" hidden="false" customHeight="true" outlineLevel="0" collapsed="false">
      <c r="A21" s="9" t="s">
        <v>41</v>
      </c>
      <c r="B21" s="10" t="s">
        <v>16</v>
      </c>
      <c r="C21" s="10" t="s">
        <v>11</v>
      </c>
      <c r="D21" s="11" t="n">
        <v>1500</v>
      </c>
      <c r="E21" s="10" t="s">
        <v>12</v>
      </c>
      <c r="F21" s="10" t="s">
        <v>13</v>
      </c>
      <c r="G21" s="9" t="s">
        <v>14</v>
      </c>
      <c r="H21" s="12" t="n">
        <v>2600</v>
      </c>
      <c r="I21" s="13" t="n">
        <f aca="false">D21/H21-1</f>
        <v>-0.423076923076923</v>
      </c>
    </row>
    <row r="22" customFormat="false" ht="24.75" hidden="false" customHeight="true" outlineLevel="0" collapsed="false">
      <c r="A22" s="9" t="s">
        <v>42</v>
      </c>
      <c r="B22" s="10" t="s">
        <v>16</v>
      </c>
      <c r="C22" s="10" t="s">
        <v>11</v>
      </c>
      <c r="D22" s="11" t="n">
        <v>1500</v>
      </c>
      <c r="E22" s="10" t="s">
        <v>12</v>
      </c>
      <c r="F22" s="14" t="s">
        <v>13</v>
      </c>
      <c r="G22" s="9" t="s">
        <v>18</v>
      </c>
      <c r="H22" s="12" t="n">
        <v>2600</v>
      </c>
      <c r="I22" s="13" t="n">
        <f aca="false">D22/H22-1</f>
        <v>-0.423076923076923</v>
      </c>
    </row>
    <row r="23" customFormat="false" ht="24.75" hidden="false" customHeight="true" outlineLevel="0" collapsed="false">
      <c r="A23" s="9" t="s">
        <v>43</v>
      </c>
      <c r="B23" s="10" t="s">
        <v>16</v>
      </c>
      <c r="C23" s="10" t="s">
        <v>11</v>
      </c>
      <c r="D23" s="11" t="n">
        <v>1500</v>
      </c>
      <c r="E23" s="10" t="s">
        <v>12</v>
      </c>
      <c r="F23" s="14" t="s">
        <v>13</v>
      </c>
      <c r="G23" s="9" t="s">
        <v>18</v>
      </c>
      <c r="H23" s="12" t="n">
        <v>2600</v>
      </c>
      <c r="I23" s="13" t="n">
        <f aca="false">D23/H23-1</f>
        <v>-0.423076923076923</v>
      </c>
    </row>
    <row r="24" customFormat="false" ht="24.75" hidden="false" customHeight="true" outlineLevel="0" collapsed="false">
      <c r="A24" s="9" t="s">
        <v>44</v>
      </c>
      <c r="B24" s="10" t="s">
        <v>16</v>
      </c>
      <c r="C24" s="10" t="s">
        <v>45</v>
      </c>
      <c r="D24" s="11" t="n">
        <v>1500</v>
      </c>
      <c r="E24" s="10" t="s">
        <v>12</v>
      </c>
      <c r="F24" s="10" t="s">
        <v>13</v>
      </c>
      <c r="G24" s="9" t="s">
        <v>14</v>
      </c>
      <c r="H24" s="12" t="n">
        <v>2600</v>
      </c>
      <c r="I24" s="13" t="n">
        <f aca="false">D24/H24-1</f>
        <v>-0.423076923076923</v>
      </c>
    </row>
    <row r="25" customFormat="false" ht="24.75" hidden="false" customHeight="true" outlineLevel="0" collapsed="false">
      <c r="A25" s="9" t="s">
        <v>46</v>
      </c>
      <c r="B25" s="10" t="s">
        <v>16</v>
      </c>
      <c r="C25" s="10" t="s">
        <v>11</v>
      </c>
      <c r="D25" s="11" t="n">
        <v>1500</v>
      </c>
      <c r="E25" s="10" t="s">
        <v>12</v>
      </c>
      <c r="F25" s="14" t="s">
        <v>13</v>
      </c>
      <c r="G25" s="9" t="s">
        <v>18</v>
      </c>
      <c r="H25" s="12" t="n">
        <v>2600</v>
      </c>
      <c r="I25" s="13" t="n">
        <f aca="false">D25/H25-1</f>
        <v>-0.423076923076923</v>
      </c>
    </row>
    <row r="26" customFormat="false" ht="24.75" hidden="false" customHeight="true" outlineLevel="0" collapsed="false">
      <c r="A26" s="9" t="s">
        <v>47</v>
      </c>
      <c r="B26" s="10" t="s">
        <v>16</v>
      </c>
      <c r="C26" s="10" t="s">
        <v>11</v>
      </c>
      <c r="D26" s="11" t="n">
        <v>1500</v>
      </c>
      <c r="E26" s="10" t="s">
        <v>12</v>
      </c>
      <c r="F26" s="14" t="s">
        <v>13</v>
      </c>
      <c r="G26" s="9" t="s">
        <v>18</v>
      </c>
      <c r="H26" s="12" t="n">
        <v>2600</v>
      </c>
      <c r="I26" s="13" t="n">
        <f aca="false">D26/H26-1</f>
        <v>-0.423076923076923</v>
      </c>
    </row>
    <row r="27" customFormat="false" ht="24.75" hidden="false" customHeight="true" outlineLevel="0" collapsed="false">
      <c r="A27" s="9" t="s">
        <v>48</v>
      </c>
      <c r="B27" s="10" t="s">
        <v>16</v>
      </c>
      <c r="C27" s="10" t="s">
        <v>11</v>
      </c>
      <c r="D27" s="11" t="n">
        <v>1500</v>
      </c>
      <c r="E27" s="10" t="s">
        <v>12</v>
      </c>
      <c r="F27" s="14" t="s">
        <v>13</v>
      </c>
      <c r="G27" s="9" t="s">
        <v>18</v>
      </c>
      <c r="H27" s="12" t="n">
        <v>2600</v>
      </c>
      <c r="I27" s="13" t="n">
        <f aca="false">D27/H27-1</f>
        <v>-0.423076923076923</v>
      </c>
    </row>
    <row r="28" customFormat="false" ht="24.75" hidden="false" customHeight="true" outlineLevel="0" collapsed="false">
      <c r="A28" s="9" t="s">
        <v>49</v>
      </c>
      <c r="B28" s="10" t="s">
        <v>16</v>
      </c>
      <c r="C28" s="10" t="s">
        <v>11</v>
      </c>
      <c r="D28" s="11" t="n">
        <v>1500</v>
      </c>
      <c r="E28" s="10" t="s">
        <v>12</v>
      </c>
      <c r="F28" s="10" t="s">
        <v>13</v>
      </c>
      <c r="G28" s="9" t="s">
        <v>14</v>
      </c>
      <c r="H28" s="12" t="n">
        <v>2600</v>
      </c>
      <c r="I28" s="13" t="n">
        <f aca="false">D28/H28-1</f>
        <v>-0.423076923076923</v>
      </c>
    </row>
    <row r="29" customFormat="false" ht="24.75" hidden="false" customHeight="true" outlineLevel="0" collapsed="false">
      <c r="A29" s="9" t="s">
        <v>50</v>
      </c>
      <c r="B29" s="10" t="s">
        <v>16</v>
      </c>
      <c r="C29" s="10" t="s">
        <v>51</v>
      </c>
      <c r="D29" s="11" t="n">
        <v>1300</v>
      </c>
      <c r="E29" s="10" t="s">
        <v>35</v>
      </c>
      <c r="F29" s="10" t="s">
        <v>13</v>
      </c>
      <c r="G29" s="9" t="s">
        <v>14</v>
      </c>
      <c r="H29" s="12" t="n">
        <v>2600</v>
      </c>
      <c r="I29" s="13" t="n">
        <f aca="false">D29/H29-1</f>
        <v>-0.5</v>
      </c>
    </row>
    <row r="30" customFormat="false" ht="24.75" hidden="false" customHeight="true" outlineLevel="0" collapsed="false">
      <c r="A30" s="9" t="s">
        <v>52</v>
      </c>
      <c r="B30" s="10" t="s">
        <v>16</v>
      </c>
      <c r="C30" s="10" t="s">
        <v>11</v>
      </c>
      <c r="D30" s="11" t="n">
        <v>1200</v>
      </c>
      <c r="E30" s="10" t="s">
        <v>12</v>
      </c>
      <c r="F30" s="10" t="s">
        <v>13</v>
      </c>
      <c r="G30" s="9" t="s">
        <v>14</v>
      </c>
      <c r="H30" s="12" t="n">
        <v>2600</v>
      </c>
      <c r="I30" s="13" t="n">
        <f aca="false">D30/H30-1</f>
        <v>-0.538461538461538</v>
      </c>
    </row>
    <row r="31" customFormat="false" ht="24.75" hidden="false" customHeight="true" outlineLevel="0" collapsed="false">
      <c r="A31" s="9" t="s">
        <v>53</v>
      </c>
      <c r="B31" s="10" t="s">
        <v>16</v>
      </c>
      <c r="C31" s="10" t="s">
        <v>54</v>
      </c>
      <c r="D31" s="15" t="n">
        <v>2600</v>
      </c>
      <c r="E31" s="10" t="s">
        <v>12</v>
      </c>
      <c r="F31" s="14" t="s">
        <v>13</v>
      </c>
      <c r="G31" s="9" t="s">
        <v>18</v>
      </c>
      <c r="H31" s="16" t="n">
        <v>2600</v>
      </c>
      <c r="I31" s="13" t="n">
        <f aca="false">D31/H31-1</f>
        <v>0</v>
      </c>
    </row>
    <row r="32" customFormat="false" ht="45.75" hidden="false" customHeight="true" outlineLevel="0" collapsed="false">
      <c r="A32" s="9" t="s">
        <v>55</v>
      </c>
      <c r="B32" s="10" t="s">
        <v>16</v>
      </c>
      <c r="C32" s="10" t="s">
        <v>11</v>
      </c>
      <c r="D32" s="15" t="n">
        <v>3000</v>
      </c>
      <c r="E32" s="10" t="s">
        <v>12</v>
      </c>
      <c r="F32" s="10" t="s">
        <v>13</v>
      </c>
      <c r="G32" s="9" t="s">
        <v>14</v>
      </c>
      <c r="H32" s="16" t="n">
        <v>3000</v>
      </c>
      <c r="I32" s="19" t="n">
        <v>0</v>
      </c>
    </row>
    <row r="33" customFormat="false" ht="24.75" hidden="false" customHeight="true" outlineLevel="0" collapsed="false">
      <c r="A33" s="9" t="s">
        <v>56</v>
      </c>
      <c r="B33" s="10" t="s">
        <v>16</v>
      </c>
      <c r="C33" s="10" t="s">
        <v>11</v>
      </c>
      <c r="D33" s="15" t="n">
        <v>1500</v>
      </c>
      <c r="E33" s="10" t="s">
        <v>12</v>
      </c>
      <c r="F33" s="14" t="s">
        <v>13</v>
      </c>
      <c r="G33" s="9" t="s">
        <v>18</v>
      </c>
      <c r="H33" s="16" t="n">
        <v>1500</v>
      </c>
      <c r="I33" s="13" t="n">
        <f aca="false">D33/H33-1</f>
        <v>0</v>
      </c>
    </row>
    <row r="34" customFormat="false" ht="24.75" hidden="false" customHeight="true" outlineLevel="0" collapsed="false">
      <c r="A34" s="9" t="s">
        <v>57</v>
      </c>
      <c r="B34" s="10" t="s">
        <v>16</v>
      </c>
      <c r="C34" s="10" t="s">
        <v>11</v>
      </c>
      <c r="D34" s="11" t="n">
        <v>1500</v>
      </c>
      <c r="E34" s="10" t="s">
        <v>12</v>
      </c>
      <c r="F34" s="10" t="s">
        <v>13</v>
      </c>
      <c r="G34" s="9" t="s">
        <v>14</v>
      </c>
      <c r="H34" s="12" t="n">
        <v>2600</v>
      </c>
      <c r="I34" s="13" t="n">
        <f aca="false">D34/H34-1</f>
        <v>-0.423076923076923</v>
      </c>
    </row>
    <row r="35" customFormat="false" ht="24.75" hidden="false" customHeight="true" outlineLevel="0" collapsed="false">
      <c r="A35" s="9" t="s">
        <v>58</v>
      </c>
      <c r="B35" s="10" t="s">
        <v>16</v>
      </c>
      <c r="C35" s="10" t="s">
        <v>11</v>
      </c>
      <c r="D35" s="11" t="n">
        <v>2600</v>
      </c>
      <c r="E35" s="10" t="s">
        <v>12</v>
      </c>
      <c r="F35" s="14" t="s">
        <v>13</v>
      </c>
      <c r="G35" s="9" t="s">
        <v>18</v>
      </c>
      <c r="H35" s="12" t="n">
        <v>2600</v>
      </c>
      <c r="I35" s="13" t="n">
        <f aca="false">D35/H35-1</f>
        <v>0</v>
      </c>
    </row>
    <row r="36" customFormat="false" ht="24.75" hidden="false" customHeight="true" outlineLevel="0" collapsed="false">
      <c r="A36" s="9" t="s">
        <v>59</v>
      </c>
      <c r="B36" s="10" t="s">
        <v>16</v>
      </c>
      <c r="C36" s="10" t="s">
        <v>23</v>
      </c>
      <c r="D36" s="11" t="n">
        <v>1700</v>
      </c>
      <c r="E36" s="10" t="s">
        <v>12</v>
      </c>
      <c r="F36" s="14" t="s">
        <v>13</v>
      </c>
      <c r="G36" s="9" t="s">
        <v>18</v>
      </c>
      <c r="H36" s="12" t="n">
        <v>2600</v>
      </c>
      <c r="I36" s="13" t="n">
        <f aca="false">D36/H36-1</f>
        <v>-0.346153846153846</v>
      </c>
    </row>
    <row r="37" customFormat="false" ht="24.75" hidden="false" customHeight="true" outlineLevel="0" collapsed="false">
      <c r="A37" s="9" t="s">
        <v>60</v>
      </c>
      <c r="B37" s="10" t="s">
        <v>16</v>
      </c>
      <c r="C37" s="10" t="s">
        <v>11</v>
      </c>
      <c r="D37" s="11" t="n">
        <v>1500</v>
      </c>
      <c r="E37" s="10" t="s">
        <v>12</v>
      </c>
      <c r="F37" s="14" t="s">
        <v>13</v>
      </c>
      <c r="G37" s="9" t="s">
        <v>18</v>
      </c>
      <c r="H37" s="12" t="n">
        <v>2600</v>
      </c>
      <c r="I37" s="13" t="n">
        <f aca="false">D37/H37-1</f>
        <v>-0.423076923076923</v>
      </c>
    </row>
    <row r="38" customFormat="false" ht="24.75" hidden="false" customHeight="true" outlineLevel="0" collapsed="false">
      <c r="A38" s="9" t="s">
        <v>61</v>
      </c>
      <c r="B38" s="10" t="s">
        <v>16</v>
      </c>
      <c r="C38" s="10" t="s">
        <v>11</v>
      </c>
      <c r="D38" s="15" t="n">
        <v>1500</v>
      </c>
      <c r="E38" s="10" t="s">
        <v>12</v>
      </c>
      <c r="F38" s="10" t="s">
        <v>13</v>
      </c>
      <c r="G38" s="9" t="s">
        <v>14</v>
      </c>
      <c r="H38" s="16" t="n">
        <v>1500</v>
      </c>
      <c r="I38" s="13" t="n">
        <f aca="false">D38/H38-1</f>
        <v>0</v>
      </c>
    </row>
    <row r="39" customFormat="false" ht="24.75" hidden="false" customHeight="true" outlineLevel="0" collapsed="false">
      <c r="A39" s="9" t="s">
        <v>62</v>
      </c>
      <c r="B39" s="10" t="s">
        <v>63</v>
      </c>
      <c r="C39" s="10" t="s">
        <v>45</v>
      </c>
      <c r="D39" s="11" t="n">
        <v>1700</v>
      </c>
      <c r="E39" s="10" t="s">
        <v>12</v>
      </c>
      <c r="F39" s="14" t="s">
        <v>13</v>
      </c>
      <c r="G39" s="9" t="s">
        <v>18</v>
      </c>
      <c r="H39" s="12" t="n">
        <v>2600</v>
      </c>
      <c r="I39" s="13" t="n">
        <f aca="false">D39/H39-1</f>
        <v>-0.346153846153846</v>
      </c>
    </row>
    <row r="40" customFormat="false" ht="24.75" hidden="false" customHeight="true" outlineLevel="0" collapsed="false">
      <c r="A40" s="9" t="s">
        <v>64</v>
      </c>
      <c r="B40" s="10" t="s">
        <v>63</v>
      </c>
      <c r="C40" s="10" t="s">
        <v>11</v>
      </c>
      <c r="D40" s="11" t="n">
        <v>1700</v>
      </c>
      <c r="E40" s="10" t="s">
        <v>12</v>
      </c>
      <c r="F40" s="10" t="s">
        <v>13</v>
      </c>
      <c r="G40" s="9" t="s">
        <v>14</v>
      </c>
      <c r="H40" s="12" t="n">
        <v>3900</v>
      </c>
      <c r="I40" s="13" t="n">
        <f aca="false">D40/H40-1</f>
        <v>-0.564102564102564</v>
      </c>
    </row>
    <row r="41" customFormat="false" ht="24.75" hidden="false" customHeight="true" outlineLevel="0" collapsed="false">
      <c r="A41" s="9" t="s">
        <v>65</v>
      </c>
      <c r="B41" s="10" t="s">
        <v>63</v>
      </c>
      <c r="C41" s="10" t="s">
        <v>11</v>
      </c>
      <c r="D41" s="11" t="n">
        <v>1700</v>
      </c>
      <c r="E41" s="10" t="s">
        <v>12</v>
      </c>
      <c r="F41" s="14" t="s">
        <v>13</v>
      </c>
      <c r="G41" s="9" t="s">
        <v>18</v>
      </c>
      <c r="H41" s="12" t="n">
        <v>3900</v>
      </c>
      <c r="I41" s="13" t="n">
        <f aca="false">D41/H41-1</f>
        <v>-0.564102564102564</v>
      </c>
    </row>
    <row r="42" customFormat="false" ht="63" hidden="false" customHeight="true" outlineLevel="0" collapsed="false">
      <c r="A42" s="18" t="s">
        <v>66</v>
      </c>
      <c r="B42" s="10" t="s">
        <v>63</v>
      </c>
      <c r="C42" s="10" t="s">
        <v>67</v>
      </c>
      <c r="D42" s="15" t="s">
        <v>68</v>
      </c>
      <c r="E42" s="10" t="s">
        <v>12</v>
      </c>
      <c r="F42" s="17" t="s">
        <v>69</v>
      </c>
      <c r="G42" s="9" t="s">
        <v>18</v>
      </c>
      <c r="H42" s="16" t="s">
        <v>68</v>
      </c>
      <c r="I42" s="19" t="n">
        <v>0</v>
      </c>
    </row>
    <row r="43" customFormat="false" ht="42.75" hidden="false" customHeight="true" outlineLevel="0" collapsed="false">
      <c r="A43" s="9" t="s">
        <v>70</v>
      </c>
      <c r="B43" s="10" t="s">
        <v>63</v>
      </c>
      <c r="C43" s="10" t="s">
        <v>11</v>
      </c>
      <c r="D43" s="11" t="n">
        <v>1700</v>
      </c>
      <c r="E43" s="10" t="s">
        <v>12</v>
      </c>
      <c r="F43" s="14" t="s">
        <v>13</v>
      </c>
      <c r="G43" s="9" t="s">
        <v>18</v>
      </c>
      <c r="H43" s="12" t="n">
        <v>3900</v>
      </c>
      <c r="I43" s="13" t="n">
        <f aca="false">D43/H43-1</f>
        <v>-0.564102564102564</v>
      </c>
    </row>
    <row r="44" customFormat="false" ht="25.5" hidden="false" customHeight="true" outlineLevel="0" collapsed="false">
      <c r="A44" s="9" t="s">
        <v>71</v>
      </c>
      <c r="B44" s="10" t="s">
        <v>63</v>
      </c>
      <c r="C44" s="10" t="s">
        <v>11</v>
      </c>
      <c r="D44" s="11" t="n">
        <v>1500</v>
      </c>
      <c r="E44" s="10" t="s">
        <v>12</v>
      </c>
      <c r="F44" s="14" t="s">
        <v>13</v>
      </c>
      <c r="G44" s="9" t="s">
        <v>18</v>
      </c>
      <c r="H44" s="12" t="n">
        <v>2600</v>
      </c>
      <c r="I44" s="13" t="n">
        <f aca="false">D44/H44-1</f>
        <v>-0.423076923076923</v>
      </c>
    </row>
    <row r="45" customFormat="false" ht="24.75" hidden="false" customHeight="true" outlineLevel="0" collapsed="false">
      <c r="A45" s="9" t="s">
        <v>72</v>
      </c>
      <c r="B45" s="10" t="s">
        <v>16</v>
      </c>
      <c r="C45" s="10" t="s">
        <v>11</v>
      </c>
      <c r="D45" s="11" t="n">
        <v>1500</v>
      </c>
      <c r="E45" s="10" t="s">
        <v>12</v>
      </c>
      <c r="F45" s="14" t="s">
        <v>13</v>
      </c>
      <c r="G45" s="9" t="s">
        <v>18</v>
      </c>
      <c r="H45" s="20" t="n">
        <v>2600</v>
      </c>
      <c r="I45" s="13" t="n">
        <f aca="false">D45/H45-1</f>
        <v>-0.423076923076923</v>
      </c>
    </row>
    <row r="46" customFormat="false" ht="24.75" hidden="false" customHeight="true" outlineLevel="0" collapsed="false">
      <c r="A46" s="9" t="s">
        <v>73</v>
      </c>
      <c r="B46" s="10" t="s">
        <v>16</v>
      </c>
      <c r="C46" s="10" t="s">
        <v>74</v>
      </c>
      <c r="D46" s="11" t="n">
        <v>1700</v>
      </c>
      <c r="E46" s="10" t="s">
        <v>12</v>
      </c>
      <c r="F46" s="14" t="s">
        <v>13</v>
      </c>
      <c r="G46" s="9" t="s">
        <v>18</v>
      </c>
      <c r="H46" s="20" t="n">
        <v>2600</v>
      </c>
      <c r="I46" s="13" t="n">
        <f aca="false">D46/H46-1</f>
        <v>-0.346153846153846</v>
      </c>
    </row>
    <row r="47" customFormat="false" ht="24.75" hidden="false" customHeight="true" outlineLevel="0" collapsed="false">
      <c r="A47" s="9" t="s">
        <v>75</v>
      </c>
      <c r="B47" s="10" t="s">
        <v>16</v>
      </c>
      <c r="C47" s="10" t="s">
        <v>76</v>
      </c>
      <c r="D47" s="11" t="n">
        <v>1700</v>
      </c>
      <c r="E47" s="10" t="s">
        <v>12</v>
      </c>
      <c r="F47" s="14" t="s">
        <v>13</v>
      </c>
      <c r="G47" s="9" t="s">
        <v>18</v>
      </c>
      <c r="H47" s="20" t="n">
        <v>2600</v>
      </c>
      <c r="I47" s="13" t="n">
        <f aca="false">D47/H47-1</f>
        <v>-0.346153846153846</v>
      </c>
    </row>
    <row r="48" customFormat="false" ht="24.75" hidden="false" customHeight="true" outlineLevel="0" collapsed="false">
      <c r="A48" s="9" t="s">
        <v>77</v>
      </c>
      <c r="B48" s="10" t="s">
        <v>16</v>
      </c>
      <c r="C48" s="10" t="s">
        <v>74</v>
      </c>
      <c r="D48" s="11" t="n">
        <v>1700</v>
      </c>
      <c r="E48" s="10" t="s">
        <v>12</v>
      </c>
      <c r="F48" s="14" t="s">
        <v>13</v>
      </c>
      <c r="G48" s="9" t="s">
        <v>18</v>
      </c>
      <c r="H48" s="20" t="n">
        <v>2600</v>
      </c>
      <c r="I48" s="13" t="n">
        <f aca="false">D48/H48-1</f>
        <v>-0.346153846153846</v>
      </c>
    </row>
    <row r="49" customFormat="false" ht="93.75" hidden="false" customHeight="true" outlineLevel="0" collapsed="false">
      <c r="A49" s="9" t="s">
        <v>78</v>
      </c>
      <c r="B49" s="10" t="s">
        <v>63</v>
      </c>
      <c r="C49" s="10" t="s">
        <v>67</v>
      </c>
      <c r="D49" s="15" t="s">
        <v>79</v>
      </c>
      <c r="E49" s="10" t="s">
        <v>12</v>
      </c>
      <c r="F49" s="17" t="s">
        <v>80</v>
      </c>
      <c r="G49" s="9" t="s">
        <v>18</v>
      </c>
      <c r="H49" s="20" t="s">
        <v>79</v>
      </c>
      <c r="I49" s="19" t="n">
        <v>0</v>
      </c>
    </row>
    <row r="50" customFormat="false" ht="24.75" hidden="false" customHeight="true" outlineLevel="0" collapsed="false">
      <c r="A50" s="9" t="s">
        <v>81</v>
      </c>
      <c r="B50" s="10" t="s">
        <v>16</v>
      </c>
      <c r="C50" s="10" t="s">
        <v>11</v>
      </c>
      <c r="D50" s="11" t="n">
        <v>1500</v>
      </c>
      <c r="E50" s="10" t="s">
        <v>12</v>
      </c>
      <c r="F50" s="14" t="s">
        <v>13</v>
      </c>
      <c r="G50" s="9" t="s">
        <v>18</v>
      </c>
      <c r="H50" s="12" t="n">
        <v>2600</v>
      </c>
      <c r="I50" s="13" t="n">
        <f aca="false">D50/H50-1</f>
        <v>-0.423076923076923</v>
      </c>
    </row>
    <row r="51" customFormat="false" ht="24.75" hidden="false" customHeight="true" outlineLevel="0" collapsed="false">
      <c r="A51" s="9" t="s">
        <v>82</v>
      </c>
      <c r="B51" s="10" t="s">
        <v>16</v>
      </c>
      <c r="C51" s="10" t="s">
        <v>83</v>
      </c>
      <c r="D51" s="11" t="n">
        <v>1700</v>
      </c>
      <c r="E51" s="10" t="s">
        <v>12</v>
      </c>
      <c r="F51" s="14" t="s">
        <v>13</v>
      </c>
      <c r="G51" s="9" t="s">
        <v>18</v>
      </c>
      <c r="H51" s="12" t="n">
        <v>2600</v>
      </c>
      <c r="I51" s="13" t="n">
        <f aca="false">D51/H51-1</f>
        <v>-0.346153846153846</v>
      </c>
    </row>
    <row r="52" customFormat="false" ht="24.75" hidden="false" customHeight="true" outlineLevel="0" collapsed="false">
      <c r="A52" s="9" t="s">
        <v>84</v>
      </c>
      <c r="B52" s="10" t="s">
        <v>16</v>
      </c>
      <c r="C52" s="10" t="s">
        <v>11</v>
      </c>
      <c r="D52" s="11" t="n">
        <v>1500</v>
      </c>
      <c r="E52" s="10" t="s">
        <v>12</v>
      </c>
      <c r="F52" s="14" t="s">
        <v>13</v>
      </c>
      <c r="G52" s="9" t="s">
        <v>18</v>
      </c>
      <c r="H52" s="12" t="n">
        <v>2600</v>
      </c>
      <c r="I52" s="13" t="n">
        <f aca="false">D52/H52-1</f>
        <v>-0.423076923076923</v>
      </c>
    </row>
    <row r="53" customFormat="false" ht="24.75" hidden="false" customHeight="true" outlineLevel="0" collapsed="false">
      <c r="A53" s="21" t="s">
        <v>85</v>
      </c>
      <c r="B53" s="22" t="s">
        <v>16</v>
      </c>
      <c r="C53" s="22" t="s">
        <v>11</v>
      </c>
      <c r="D53" s="23" t="n">
        <v>2600</v>
      </c>
      <c r="E53" s="22" t="s">
        <v>12</v>
      </c>
      <c r="F53" s="24" t="s">
        <v>86</v>
      </c>
      <c r="G53" s="21" t="s">
        <v>18</v>
      </c>
      <c r="H53" s="25" t="n">
        <v>2600</v>
      </c>
      <c r="I53" s="13" t="n">
        <f aca="false">D53/H53-1</f>
        <v>0</v>
      </c>
    </row>
    <row r="54" customFormat="false" ht="24.75" hidden="false" customHeight="true" outlineLevel="0" collapsed="false">
      <c r="A54" s="21" t="s">
        <v>87</v>
      </c>
      <c r="B54" s="22" t="s">
        <v>16</v>
      </c>
      <c r="C54" s="22" t="s">
        <v>11</v>
      </c>
      <c r="D54" s="23" t="n">
        <v>3900</v>
      </c>
      <c r="E54" s="22" t="s">
        <v>35</v>
      </c>
      <c r="F54" s="24" t="s">
        <v>86</v>
      </c>
      <c r="G54" s="21" t="s">
        <v>18</v>
      </c>
      <c r="H54" s="25" t="n">
        <v>3900</v>
      </c>
      <c r="I54" s="13" t="n">
        <f aca="false">D54/H54-1</f>
        <v>0</v>
      </c>
    </row>
    <row r="55" customFormat="false" ht="24.75" hidden="false" customHeight="true" outlineLevel="0" collapsed="false">
      <c r="A55" s="21" t="s">
        <v>88</v>
      </c>
      <c r="B55" s="22" t="s">
        <v>63</v>
      </c>
      <c r="C55" s="22" t="s">
        <v>11</v>
      </c>
      <c r="D55" s="23" t="n">
        <v>3900</v>
      </c>
      <c r="E55" s="22" t="s">
        <v>35</v>
      </c>
      <c r="F55" s="24" t="s">
        <v>86</v>
      </c>
      <c r="G55" s="21" t="s">
        <v>18</v>
      </c>
      <c r="H55" s="25" t="n">
        <v>3900</v>
      </c>
      <c r="I55" s="13" t="n">
        <f aca="false">D55/H55-1</f>
        <v>0</v>
      </c>
    </row>
    <row r="56" customFormat="false" ht="24.75" hidden="false" customHeight="true" outlineLevel="0" collapsed="false">
      <c r="A56" s="26" t="s">
        <v>89</v>
      </c>
      <c r="B56" s="27" t="s">
        <v>16</v>
      </c>
      <c r="C56" s="22" t="s">
        <v>11</v>
      </c>
      <c r="D56" s="28" t="n">
        <v>1500</v>
      </c>
      <c r="E56" s="27" t="s">
        <v>12</v>
      </c>
      <c r="F56" s="29" t="s">
        <v>90</v>
      </c>
      <c r="G56" s="26" t="s">
        <v>18</v>
      </c>
      <c r="H56" s="20" t="n">
        <v>2600</v>
      </c>
      <c r="I56" s="13" t="n">
        <f aca="false">D56/H56-1</f>
        <v>-0.423076923076923</v>
      </c>
    </row>
    <row r="57" customFormat="false" ht="24.75" hidden="false" customHeight="true" outlineLevel="0" collapsed="false">
      <c r="A57" s="26" t="s">
        <v>91</v>
      </c>
      <c r="B57" s="27" t="s">
        <v>16</v>
      </c>
      <c r="C57" s="27" t="s">
        <v>92</v>
      </c>
      <c r="D57" s="28" t="n">
        <v>1700</v>
      </c>
      <c r="E57" s="27" t="s">
        <v>12</v>
      </c>
      <c r="F57" s="29" t="s">
        <v>90</v>
      </c>
      <c r="G57" s="26" t="s">
        <v>18</v>
      </c>
      <c r="H57" s="20" t="n">
        <v>2600</v>
      </c>
      <c r="I57" s="13" t="n">
        <f aca="false">D57/H57-1</f>
        <v>-0.346153846153846</v>
      </c>
    </row>
    <row r="58" customFormat="false" ht="24.75" hidden="false" customHeight="true" outlineLevel="0" collapsed="false">
      <c r="A58" s="26" t="s">
        <v>93</v>
      </c>
      <c r="B58" s="27" t="s">
        <v>16</v>
      </c>
      <c r="C58" s="27" t="s">
        <v>92</v>
      </c>
      <c r="D58" s="28" t="n">
        <v>1700</v>
      </c>
      <c r="E58" s="27" t="s">
        <v>12</v>
      </c>
      <c r="F58" s="24" t="s">
        <v>86</v>
      </c>
      <c r="G58" s="26" t="s">
        <v>18</v>
      </c>
      <c r="H58" s="20" t="n">
        <v>2600</v>
      </c>
      <c r="I58" s="13" t="n">
        <f aca="false">D58/H58-1</f>
        <v>-0.346153846153846</v>
      </c>
    </row>
    <row r="59" customFormat="false" ht="24.75" hidden="false" customHeight="true" outlineLevel="0" collapsed="false">
      <c r="A59" s="26" t="s">
        <v>94</v>
      </c>
      <c r="B59" s="27" t="s">
        <v>16</v>
      </c>
      <c r="C59" s="27" t="s">
        <v>11</v>
      </c>
      <c r="D59" s="28" t="n">
        <v>1500</v>
      </c>
      <c r="E59" s="27" t="s">
        <v>12</v>
      </c>
      <c r="F59" s="24" t="s">
        <v>95</v>
      </c>
      <c r="G59" s="26" t="s">
        <v>18</v>
      </c>
      <c r="H59" s="20" t="n">
        <v>2600</v>
      </c>
      <c r="I59" s="13" t="n">
        <f aca="false">D59/H59-1</f>
        <v>-0.423076923076923</v>
      </c>
    </row>
    <row r="60" customFormat="false" ht="24.75" hidden="false" customHeight="true" outlineLevel="0" collapsed="false">
      <c r="A60" s="26" t="s">
        <v>96</v>
      </c>
      <c r="B60" s="27" t="s">
        <v>16</v>
      </c>
      <c r="C60" s="27" t="s">
        <v>11</v>
      </c>
      <c r="D60" s="28" t="n">
        <v>1500</v>
      </c>
      <c r="E60" s="27" t="s">
        <v>12</v>
      </c>
      <c r="F60" s="24" t="s">
        <v>95</v>
      </c>
      <c r="G60" s="26" t="s">
        <v>18</v>
      </c>
      <c r="H60" s="20" t="n">
        <v>2600</v>
      </c>
      <c r="I60" s="13" t="n">
        <f aca="false">D60/H60-1</f>
        <v>-0.423076923076923</v>
      </c>
    </row>
    <row r="61" customFormat="false" ht="24.75" hidden="false" customHeight="true" outlineLevel="0" collapsed="false">
      <c r="A61" s="26" t="s">
        <v>97</v>
      </c>
      <c r="B61" s="27" t="s">
        <v>16</v>
      </c>
      <c r="C61" s="27" t="s">
        <v>11</v>
      </c>
      <c r="D61" s="28" t="n">
        <v>1500</v>
      </c>
      <c r="E61" s="27" t="s">
        <v>12</v>
      </c>
      <c r="F61" s="24" t="s">
        <v>95</v>
      </c>
      <c r="G61" s="26" t="s">
        <v>18</v>
      </c>
      <c r="H61" s="20" t="n">
        <v>2600</v>
      </c>
      <c r="I61" s="13" t="n">
        <f aca="false">D61/H61-1</f>
        <v>-0.423076923076923</v>
      </c>
    </row>
    <row r="62" customFormat="false" ht="24.75" hidden="false" customHeight="true" outlineLevel="0" collapsed="false">
      <c r="A62" s="30" t="s">
        <v>98</v>
      </c>
      <c r="B62" s="27" t="s">
        <v>16</v>
      </c>
      <c r="C62" s="27" t="s">
        <v>11</v>
      </c>
      <c r="D62" s="28" t="n">
        <v>1700</v>
      </c>
      <c r="E62" s="27" t="s">
        <v>12</v>
      </c>
      <c r="F62" s="24" t="s">
        <v>95</v>
      </c>
      <c r="G62" s="26" t="s">
        <v>18</v>
      </c>
      <c r="H62" s="20" t="n">
        <v>2600</v>
      </c>
      <c r="I62" s="13" t="n">
        <f aca="false">D62/H62-1</f>
        <v>-0.346153846153846</v>
      </c>
    </row>
    <row r="63" customFormat="false" ht="24.75" hidden="false" customHeight="true" outlineLevel="0" collapsed="false">
      <c r="A63" s="30" t="s">
        <v>99</v>
      </c>
      <c r="B63" s="27" t="s">
        <v>63</v>
      </c>
      <c r="C63" s="27" t="s">
        <v>92</v>
      </c>
      <c r="D63" s="28" t="n">
        <v>1700</v>
      </c>
      <c r="E63" s="27" t="s">
        <v>12</v>
      </c>
      <c r="F63" s="29" t="s">
        <v>90</v>
      </c>
      <c r="G63" s="26" t="s">
        <v>18</v>
      </c>
      <c r="H63" s="20" t="n">
        <v>2600</v>
      </c>
      <c r="I63" s="13" t="n">
        <f aca="false">D63/H63-1</f>
        <v>-0.346153846153846</v>
      </c>
    </row>
    <row r="64" customFormat="false" ht="24.75" hidden="false" customHeight="true" outlineLevel="0" collapsed="false">
      <c r="A64" s="30" t="s">
        <v>100</v>
      </c>
      <c r="B64" s="27" t="s">
        <v>16</v>
      </c>
      <c r="C64" s="27" t="s">
        <v>101</v>
      </c>
      <c r="D64" s="28" t="n">
        <v>1700</v>
      </c>
      <c r="E64" s="27" t="s">
        <v>12</v>
      </c>
      <c r="F64" s="24" t="s">
        <v>102</v>
      </c>
      <c r="G64" s="26" t="s">
        <v>18</v>
      </c>
      <c r="H64" s="25" t="n">
        <v>3900</v>
      </c>
      <c r="I64" s="13" t="n">
        <f aca="false">D64/H64-1</f>
        <v>-0.564102564102564</v>
      </c>
    </row>
    <row r="65" customFormat="false" ht="24.75" hidden="false" customHeight="true" outlineLevel="0" collapsed="false">
      <c r="A65" s="31" t="s">
        <v>103</v>
      </c>
      <c r="B65" s="32"/>
      <c r="C65" s="32"/>
      <c r="D65" s="33"/>
      <c r="E65" s="32"/>
      <c r="F65" s="34" t="s">
        <v>104</v>
      </c>
      <c r="G65" s="31"/>
      <c r="H65" s="35"/>
    </row>
    <row r="66" customFormat="false" ht="24.75" hidden="false" customHeight="true" outlineLevel="0" collapsed="false">
      <c r="A66" s="31" t="s">
        <v>105</v>
      </c>
      <c r="B66" s="32"/>
      <c r="C66" s="32"/>
      <c r="D66" s="33"/>
      <c r="E66" s="32"/>
      <c r="F66" s="34" t="s">
        <v>104</v>
      </c>
      <c r="G66" s="31"/>
      <c r="H66" s="35"/>
    </row>
    <row r="67" customFormat="false" ht="24.75" hidden="false" customHeight="true" outlineLevel="0" collapsed="false">
      <c r="A67" s="36"/>
      <c r="B67" s="37"/>
      <c r="C67" s="37"/>
      <c r="D67" s="38"/>
      <c r="E67" s="37"/>
      <c r="F67" s="37"/>
      <c r="G67" s="39"/>
    </row>
    <row r="68" customFormat="false" ht="39.75" hidden="false" customHeight="true" outlineLevel="0" collapsed="false">
      <c r="A68" s="9" t="s">
        <v>106</v>
      </c>
      <c r="B68" s="10" t="n">
        <v>60</v>
      </c>
      <c r="C68" s="10" t="s">
        <v>11</v>
      </c>
      <c r="D68" s="15" t="n">
        <v>2600</v>
      </c>
      <c r="E68" s="10" t="s">
        <v>12</v>
      </c>
      <c r="F68" s="40" t="s">
        <v>13</v>
      </c>
      <c r="G68" s="9" t="s">
        <v>107</v>
      </c>
      <c r="H68" s="16" t="n">
        <v>2600</v>
      </c>
      <c r="I68" s="19" t="n">
        <v>0</v>
      </c>
    </row>
    <row r="69" customFormat="false" ht="39.75" hidden="false" customHeight="true" outlineLevel="0" collapsed="false">
      <c r="A69" s="9" t="s">
        <v>108</v>
      </c>
      <c r="B69" s="10" t="n">
        <v>56</v>
      </c>
      <c r="C69" s="10" t="s">
        <v>11</v>
      </c>
      <c r="D69" s="15" t="n">
        <v>2100</v>
      </c>
      <c r="E69" s="10" t="s">
        <v>12</v>
      </c>
      <c r="F69" s="40" t="s">
        <v>13</v>
      </c>
      <c r="G69" s="9" t="s">
        <v>109</v>
      </c>
      <c r="H69" s="16" t="n">
        <v>2100</v>
      </c>
      <c r="I69" s="19" t="n">
        <v>0</v>
      </c>
    </row>
    <row r="70" customFormat="false" ht="39.75" hidden="false" customHeight="true" outlineLevel="0" collapsed="false">
      <c r="A70" s="9" t="s">
        <v>110</v>
      </c>
      <c r="B70" s="10" t="n">
        <v>60</v>
      </c>
      <c r="C70" s="10" t="s">
        <v>11</v>
      </c>
      <c r="D70" s="15" t="n">
        <v>2600</v>
      </c>
      <c r="E70" s="10" t="s">
        <v>12</v>
      </c>
      <c r="F70" s="40" t="s">
        <v>13</v>
      </c>
      <c r="G70" s="9" t="s">
        <v>107</v>
      </c>
      <c r="H70" s="16" t="n">
        <v>2600</v>
      </c>
      <c r="I70" s="19" t="n">
        <v>0</v>
      </c>
    </row>
    <row r="71" customFormat="false" ht="39.75" hidden="false" customHeight="true" outlineLevel="0" collapsed="false">
      <c r="A71" s="36"/>
      <c r="B71" s="36"/>
      <c r="C71" s="36" t="s">
        <v>2</v>
      </c>
      <c r="D71" s="41" t="s">
        <v>111</v>
      </c>
      <c r="E71" s="36" t="s">
        <v>4</v>
      </c>
      <c r="F71" s="42" t="s">
        <v>5</v>
      </c>
      <c r="G71" s="43"/>
      <c r="H71" s="41" t="s">
        <v>112</v>
      </c>
    </row>
    <row r="1048576" customFormat="false" ht="12.8" hidden="false" customHeight="false" outlineLevel="0" collapsed="false"/>
  </sheetData>
  <mergeCells count="1">
    <mergeCell ref="A71:B7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Rosanna Simonetta</dc:creator>
  <dc:description/>
  <dc:language>it-IT</dc:language>
  <cp:lastModifiedBy/>
  <dcterms:modified xsi:type="dcterms:W3CDTF">2026-03-30T11:51:01Z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